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17895" windowHeight="10425"/>
  </bookViews>
  <sheets>
    <sheet name="Документ" sheetId="2" r:id="rId1"/>
  </sheets>
  <definedNames>
    <definedName name="_xlnm.Print_Titles" localSheetId="0">Документ!$5:$5</definedName>
  </definedNames>
  <calcPr calcId="124519"/>
</workbook>
</file>

<file path=xl/calcChain.xml><?xml version="1.0" encoding="utf-8"?>
<calcChain xmlns="http://schemas.openxmlformats.org/spreadsheetml/2006/main">
  <c r="E10" i="2"/>
  <c r="C11"/>
  <c r="B11"/>
</calcChain>
</file>

<file path=xl/sharedStrings.xml><?xml version="1.0" encoding="utf-8"?>
<sst xmlns="http://schemas.openxmlformats.org/spreadsheetml/2006/main" count="10" uniqueCount="10">
  <si>
    <t>Единица измерения: руб.</t>
  </si>
  <si>
    <t>Показатели</t>
  </si>
  <si>
    <t>Итого:</t>
  </si>
  <si>
    <t>МП "Развитие образования"</t>
  </si>
  <si>
    <t>МП "Развитие сельского хозяйства Аннинского муниципального района"</t>
  </si>
  <si>
    <t>МП "Управление муниципальными финансами"</t>
  </si>
  <si>
    <t>МП "Развитие Аннинского муниципального района, реализация полномочий администрации"</t>
  </si>
  <si>
    <t xml:space="preserve">План </t>
  </si>
  <si>
    <t xml:space="preserve">Факт </t>
  </si>
  <si>
    <t xml:space="preserve">Расходы в рамках муниципальных программ Аннинского муниципального района на 01.04.2025
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</si>
</sst>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6A6A6"/>
      </right>
      <top style="thin">
        <color rgb="FFA6A6A6"/>
      </top>
      <bottom style="thin">
        <color rgb="FFD9D9D9"/>
      </bottom>
      <diagonal/>
    </border>
    <border>
      <left/>
      <right style="thin">
        <color rgb="FFBFBFBF"/>
      </right>
      <top/>
      <bottom style="thin">
        <color rgb="FFD9D9D9"/>
      </bottom>
      <diagonal/>
    </border>
  </borders>
  <cellStyleXfs count="24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vertical="top" wrapText="1"/>
    </xf>
    <xf numFmtId="0" fontId="1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2" borderId="5">
      <alignment horizontal="center" vertical="top" shrinkToFit="1"/>
    </xf>
    <xf numFmtId="4" fontId="3" fillId="2" borderId="6">
      <alignment horizontal="right" vertical="top" shrinkToFit="1"/>
    </xf>
    <xf numFmtId="4" fontId="3" fillId="2" borderId="7">
      <alignment horizontal="right" vertical="top" shrinkToFit="1"/>
    </xf>
    <xf numFmtId="0" fontId="1" fillId="0" borderId="8"/>
    <xf numFmtId="0" fontId="1" fillId="0" borderId="9"/>
    <xf numFmtId="0" fontId="1" fillId="0" borderId="10"/>
    <xf numFmtId="0" fontId="4" fillId="3" borderId="11"/>
    <xf numFmtId="4" fontId="4" fillId="3" borderId="12">
      <alignment horizontal="right" shrinkToFit="1"/>
    </xf>
    <xf numFmtId="4" fontId="4" fillId="3" borderId="13">
      <alignment horizontal="right" shrinkToFit="1"/>
    </xf>
    <xf numFmtId="0" fontId="1" fillId="0" borderId="14"/>
    <xf numFmtId="0" fontId="1" fillId="0" borderId="1">
      <alignment horizontal="left" vertical="top" wrapText="1"/>
    </xf>
    <xf numFmtId="0" fontId="5" fillId="0" borderId="0"/>
    <xf numFmtId="0" fontId="5" fillId="0" borderId="0"/>
    <xf numFmtId="0" fontId="5" fillId="0" borderId="0"/>
    <xf numFmtId="0" fontId="1" fillId="0" borderId="1"/>
    <xf numFmtId="0" fontId="1" fillId="0" borderId="1"/>
    <xf numFmtId="49" fontId="3" fillId="0" borderId="15">
      <alignment horizontal="center" vertical="center" wrapText="1"/>
    </xf>
  </cellStyleXfs>
  <cellXfs count="26">
    <xf numFmtId="0" fontId="0" fillId="0" borderId="0" xfId="0"/>
    <xf numFmtId="0" fontId="0" fillId="0" borderId="0" xfId="0" applyProtection="1">
      <protection locked="0"/>
    </xf>
    <xf numFmtId="0" fontId="1" fillId="0" borderId="10" xfId="12" applyNumberFormat="1" applyProtection="1"/>
    <xf numFmtId="4" fontId="4" fillId="3" borderId="13" xfId="15" applyNumberFormat="1" applyProtection="1">
      <alignment horizontal="right" shrinkToFit="1"/>
    </xf>
    <xf numFmtId="0" fontId="1" fillId="0" borderId="14" xfId="16" applyNumberFormat="1" applyProtection="1"/>
    <xf numFmtId="49" fontId="3" fillId="0" borderId="17" xfId="6" applyNumberFormat="1" applyBorder="1" applyProtection="1">
      <alignment horizontal="center" vertical="center" wrapText="1"/>
    </xf>
    <xf numFmtId="4" fontId="3" fillId="2" borderId="18" xfId="9" applyNumberFormat="1" applyBorder="1" applyProtection="1">
      <alignment horizontal="right" vertical="top" shrinkToFit="1"/>
    </xf>
    <xf numFmtId="0" fontId="1" fillId="0" borderId="1" xfId="16" applyNumberFormat="1" applyBorder="1" applyProtection="1"/>
    <xf numFmtId="49" fontId="3" fillId="0" borderId="16" xfId="4" applyNumberFormat="1" applyBorder="1" applyProtection="1">
      <alignment horizontal="center" vertical="center" wrapText="1"/>
    </xf>
    <xf numFmtId="49" fontId="3" fillId="0" borderId="16" xfId="5" applyNumberFormat="1" applyBorder="1" applyProtection="1">
      <alignment horizontal="center" vertical="center" wrapText="1"/>
    </xf>
    <xf numFmtId="49" fontId="6" fillId="2" borderId="16" xfId="7" applyNumberFormat="1" applyFont="1" applyBorder="1" applyAlignment="1" applyProtection="1">
      <alignment horizontal="center" vertical="top" wrapText="1"/>
    </xf>
    <xf numFmtId="4" fontId="3" fillId="2" borderId="16" xfId="8" applyNumberFormat="1" applyBorder="1" applyProtection="1">
      <alignment horizontal="right" vertical="top" shrinkToFit="1"/>
    </xf>
    <xf numFmtId="0" fontId="1" fillId="0" borderId="16" xfId="10" applyNumberFormat="1" applyBorder="1" applyProtection="1"/>
    <xf numFmtId="0" fontId="1" fillId="0" borderId="16" xfId="11" applyNumberFormat="1" applyBorder="1" applyProtection="1"/>
    <xf numFmtId="0" fontId="4" fillId="3" borderId="16" xfId="13" applyNumberFormat="1" applyBorder="1" applyProtection="1"/>
    <xf numFmtId="4" fontId="4" fillId="3" borderId="16" xfId="14" applyNumberFormat="1" applyBorder="1" applyProtection="1">
      <alignment horizontal="right" shrinkToFit="1"/>
    </xf>
    <xf numFmtId="4" fontId="0" fillId="0" borderId="0" xfId="0" applyNumberFormat="1" applyProtection="1">
      <protection locked="0"/>
    </xf>
    <xf numFmtId="0" fontId="1" fillId="0" borderId="1" xfId="1" quotePrefix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3" applyNumberFormat="1" applyProtection="1">
      <alignment horizontal="right" vertical="top" wrapText="1"/>
    </xf>
    <xf numFmtId="0" fontId="1" fillId="0" borderId="1" xfId="3">
      <alignment horizontal="right" vertical="top" wrapText="1"/>
    </xf>
    <xf numFmtId="0" fontId="1" fillId="0" borderId="1" xfId="17" applyNumberFormat="1" applyProtection="1">
      <alignment horizontal="left" vertical="top" wrapText="1"/>
    </xf>
    <xf numFmtId="0" fontId="1" fillId="0" borderId="1" xfId="17">
      <alignment horizontal="left" vertical="top" wrapText="1"/>
    </xf>
    <xf numFmtId="0" fontId="7" fillId="0" borderId="1" xfId="2" applyNumberFormat="1" applyFont="1" applyAlignment="1" applyProtection="1">
      <alignment horizontal="center" vertical="top" wrapText="1"/>
    </xf>
    <xf numFmtId="0" fontId="2" fillId="0" borderId="1" xfId="2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24">
    <cellStyle name="br" xfId="20"/>
    <cellStyle name="col" xfId="19"/>
    <cellStyle name="ex58" xfId="14"/>
    <cellStyle name="ex59" xfId="15"/>
    <cellStyle name="ex60" xfId="7"/>
    <cellStyle name="ex61" xfId="8"/>
    <cellStyle name="ex62" xfId="9"/>
    <cellStyle name="st57" xfId="3"/>
    <cellStyle name="style0" xfId="21"/>
    <cellStyle name="td" xfId="22"/>
    <cellStyle name="tr" xfId="18"/>
    <cellStyle name="xl_bot_header" xfId="23"/>
    <cellStyle name="xl_footer" xfId="17"/>
    <cellStyle name="xl_gr0_value" xfId="1"/>
    <cellStyle name="xl_header" xfId="2"/>
    <cellStyle name="xl_top_header" xfId="5"/>
    <cellStyle name="xl_top_left_header" xfId="4"/>
    <cellStyle name="xl_top_right_header" xfId="6"/>
    <cellStyle name="xl_total_bot" xfId="16"/>
    <cellStyle name="xl_total_left" xfId="13"/>
    <cellStyle name="xl_total_top" xfId="11"/>
    <cellStyle name="xl_total_top_left" xfId="10"/>
    <cellStyle name="xl_total_top_right" xfId="1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showGridLines="0" tabSelected="1" workbookViewId="0">
      <pane ySplit="5" topLeftCell="A6" activePane="bottomLeft" state="frozen"/>
      <selection pane="bottomLeft" activeCell="C11" sqref="C11"/>
    </sheetView>
  </sheetViews>
  <sheetFormatPr defaultRowHeight="15"/>
  <cols>
    <col min="1" max="1" width="39.28515625" style="1" customWidth="1"/>
    <col min="2" max="3" width="17.7109375" style="1" customWidth="1"/>
    <col min="4" max="4" width="17.7109375" style="1" hidden="1" customWidth="1"/>
    <col min="5" max="5" width="15" style="1" bestFit="1" customWidth="1"/>
    <col min="6" max="16384" width="9.140625" style="1"/>
  </cols>
  <sheetData>
    <row r="1" spans="1:5" ht="15.2" customHeight="1">
      <c r="A1" s="17"/>
      <c r="B1" s="18"/>
      <c r="C1" s="18"/>
      <c r="D1" s="18"/>
    </row>
    <row r="2" spans="1:5" ht="15.2" customHeight="1">
      <c r="A2" s="23" t="s">
        <v>9</v>
      </c>
      <c r="B2" s="24"/>
      <c r="C2" s="24"/>
      <c r="D2" s="24"/>
    </row>
    <row r="3" spans="1:5" ht="31.5" customHeight="1">
      <c r="A3" s="25"/>
      <c r="B3" s="25"/>
      <c r="C3" s="25"/>
      <c r="D3" s="25"/>
    </row>
    <row r="4" spans="1:5" ht="15.2" customHeight="1">
      <c r="A4" s="19" t="s">
        <v>0</v>
      </c>
      <c r="B4" s="20"/>
      <c r="C4" s="20"/>
      <c r="D4" s="20"/>
    </row>
    <row r="5" spans="1:5">
      <c r="A5" s="8" t="s">
        <v>1</v>
      </c>
      <c r="B5" s="9" t="s">
        <v>7</v>
      </c>
      <c r="C5" s="9" t="s">
        <v>8</v>
      </c>
      <c r="D5" s="5"/>
    </row>
    <row r="6" spans="1:5" ht="21" customHeight="1">
      <c r="A6" s="10" t="s">
        <v>3</v>
      </c>
      <c r="B6" s="11">
        <v>974424407</v>
      </c>
      <c r="C6" s="11">
        <v>214399644.88</v>
      </c>
      <c r="D6" s="6"/>
      <c r="E6" s="16"/>
    </row>
    <row r="7" spans="1:5" ht="48.75" customHeight="1">
      <c r="A7" s="10" t="s">
        <v>4</v>
      </c>
      <c r="B7" s="11">
        <v>18415400</v>
      </c>
      <c r="C7" s="11">
        <v>3588001.13</v>
      </c>
      <c r="D7" s="6">
        <v>0</v>
      </c>
      <c r="E7" s="16"/>
    </row>
    <row r="8" spans="1:5" ht="34.5" customHeight="1">
      <c r="A8" s="10" t="s">
        <v>5</v>
      </c>
      <c r="B8" s="11">
        <v>393748626.39999998</v>
      </c>
      <c r="C8" s="11">
        <v>98072401.040000007</v>
      </c>
      <c r="D8" s="6"/>
      <c r="E8" s="16"/>
    </row>
    <row r="9" spans="1:5" ht="66" customHeight="1" thickBot="1">
      <c r="A9" s="10" t="s">
        <v>6</v>
      </c>
      <c r="B9" s="11">
        <v>342017761.80000001</v>
      </c>
      <c r="C9" s="11">
        <v>62657661.049999997</v>
      </c>
      <c r="D9" s="6"/>
      <c r="E9" s="16"/>
    </row>
    <row r="10" spans="1:5" hidden="1">
      <c r="A10" s="12"/>
      <c r="B10" s="13"/>
      <c r="C10" s="13"/>
      <c r="D10" s="2"/>
      <c r="E10" s="16">
        <f t="shared" ref="E10" si="0">B10-C10</f>
        <v>0</v>
      </c>
    </row>
    <row r="11" spans="1:5" ht="15.75" thickBot="1">
      <c r="A11" s="14" t="s">
        <v>2</v>
      </c>
      <c r="B11" s="15">
        <f>B6+B7+B8+B9</f>
        <v>1728606195.2</v>
      </c>
      <c r="C11" s="15">
        <f>C6+C7+C8+C9</f>
        <v>378717708.10000002</v>
      </c>
      <c r="D11" s="3"/>
      <c r="E11" s="16"/>
    </row>
    <row r="12" spans="1:5">
      <c r="A12" s="7"/>
      <c r="B12" s="7"/>
      <c r="C12" s="7"/>
      <c r="D12" s="4"/>
    </row>
    <row r="13" spans="1:5">
      <c r="A13" s="21"/>
      <c r="B13" s="22"/>
      <c r="C13" s="22"/>
      <c r="D13" s="22"/>
    </row>
  </sheetData>
  <mergeCells count="4">
    <mergeCell ref="A1:D1"/>
    <mergeCell ref="A4:D4"/>
    <mergeCell ref="A13:D13"/>
    <mergeCell ref="A2:D3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AF830E8-158D-4656-8E02-F3B0DA5A077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dohod2comp\dohod2</dc:creator>
  <cp:lastModifiedBy>DOHOD2</cp:lastModifiedBy>
  <cp:lastPrinted>2020-01-22T07:27:57Z</cp:lastPrinted>
  <dcterms:created xsi:type="dcterms:W3CDTF">2020-01-22T07:27:16Z</dcterms:created>
  <dcterms:modified xsi:type="dcterms:W3CDTF">2025-04-16T11:21:11Z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Расходы(план факт)к(отчету)_АННА.xlsx</vt:lpwstr>
  </property>
  <property fmtid="{D5CDD505-2E9C-101B-9397-08002B2CF9AE}" pid="3" name="Название отчета">
    <vt:lpwstr>Расходы(план факт)к(отчету)_АННА.xlsx</vt:lpwstr>
  </property>
  <property fmtid="{D5CDD505-2E9C-101B-9397-08002B2CF9AE}" pid="4" name="Версия клиента">
    <vt:lpwstr>19.2.34.12310</vt:lpwstr>
  </property>
  <property fmtid="{D5CDD505-2E9C-101B-9397-08002B2CF9AE}" pid="5" name="Версия базы">
    <vt:lpwstr>19.1.1766.177472665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kasibr_2019</vt:lpwstr>
  </property>
  <property fmtid="{D5CDD505-2E9C-101B-9397-08002B2CF9AE}" pid="9" name="Пользователь">
    <vt:lpwstr>3601_сулиналв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